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80" windowHeight="883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F43" i="1" s="1"/>
  <c r="G42" i="1"/>
  <c r="G43" i="1" s="1"/>
  <c r="H42" i="1"/>
  <c r="H43" i="1" s="1"/>
  <c r="I42" i="1"/>
  <c r="I43" i="1" s="1"/>
  <c r="J42" i="1"/>
  <c r="L32" i="1"/>
  <c r="L43" i="1" s="1"/>
  <c r="F32" i="1"/>
  <c r="G32" i="1"/>
  <c r="H32" i="1"/>
  <c r="I32" i="1"/>
  <c r="J32" i="1"/>
  <c r="I24" i="1"/>
  <c r="F24" i="1"/>
  <c r="F23" i="1"/>
  <c r="G23" i="1"/>
  <c r="G24" i="1" s="1"/>
  <c r="H23" i="1"/>
  <c r="H24" i="1" s="1"/>
  <c r="I23" i="1"/>
  <c r="J23" i="1"/>
  <c r="J24" i="1" s="1"/>
  <c r="L23" i="1"/>
  <c r="F13" i="1"/>
  <c r="G13" i="1"/>
  <c r="H13" i="1"/>
  <c r="I13" i="1"/>
  <c r="J13" i="1"/>
  <c r="L13" i="1"/>
  <c r="L24" i="1" s="1"/>
  <c r="J100" i="1" l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<sst xmlns="http://schemas.openxmlformats.org/spreadsheetml/2006/main" count="375" uniqueCount="135">
  <si>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</si>
  <si>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</si>
  <si>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</si>
  <si>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</si>
  <si>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</si>
  <si>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</si>
  <si>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</si>
  <si>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</si>
  <si>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</si>
  <si>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</si>
  <si>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</si>
  <si>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</si>
  <si>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</si>
  <si>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</si>
  <si>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</si>
  <si>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</si>
  <si>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</si>
  <si>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</si>
  <si>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</si>
  <si>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</si>
  <si>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</si>
  <si>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</si>
  <si>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</si>
  <si>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</si>
  <si>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</si>
  <si>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</si>
  <si>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</si>
  <si>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</si>
  <si>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</si>
  <si>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</si>
  <si>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</si>
  <si>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</si>
  <si>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</si>
  <si>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</si>
  <si>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</si>
  <si>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</si>
  <si>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</si>
  <si>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</si>
  <si>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</si>
  <si>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</si>
  <si>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</si>
  <si>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</si>
  <si>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</si>
  <si>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</si>
  <si>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</si>
  <si>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</si>
  <si>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</si>
  <si>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</si>
  <si>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</si>
  <si>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</si>
  <si>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</si>
  <si>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</si>
  <si>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</si>
  <si>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</si>
  <si>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</si>
  <si>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</si>
  <si>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</si>
  <si>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</si>
  <si>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</si>
  <si>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</si>
  <si>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</si>
  <si>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</si>
  <si>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</si>
  <si>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</si>
  <si>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</si>
  <si>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</si>
  <si>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</si>
  <si>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</si>
  <si>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</si>
  <si>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</si>
  <si>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</si>
  <si>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</si>
  <si>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</si>
  <si>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</si>
  <si>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</si>
  <si>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</si>
  <si>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</si>
  <si>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</si>
  <si>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</si>
  <si>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</si>
  <si>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</si>
  <si>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</si>
  <si>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</si>
  <si>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</si>
  <si>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</si>
  <si>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</si>
  <si>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</si>
  <si>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</si>
  <si>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</si>
  <si>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</si>
  <si>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</si>
  <si>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</si>
  <si>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</si>
  <si>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</si>
  <si>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</si>
  <si>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</si>
  <si>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</si>
  <si>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</si>
  <si>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</si>
  <si>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</si>
  <si>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</si>
  <si>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</si>
  <si>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</si>
  <si>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</si>
  <si>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</si>
  <si>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</si>
  <si>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</si>
  <si>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</si>
  <si>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</si>
  <si>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</si>
  <si>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</si>
  <si>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</si>
  <si>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</si>
  <si>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</si>
  <si>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</si>
  <si>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</si>
  <si>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</si>
  <si>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</si>
  <si>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</si>
  <si>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</si>
  <si>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</si>
  <si>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</si>
  <si>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</si>
  <si>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</si>
  <si>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</si>
  <si>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</si>
  <si>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</si>
  <si>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</si>
  <si>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</si>
  <si>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</si>
  <si>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</si>
  <si>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</si>
  <si>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</si>
  <si>
    <t>Директор школы</t>
  </si>
  <si>
    <t>Шаймарданова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</si>
</sst>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185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ColWidth="9.1328125" defaultRowHeight="12.5" x14ac:dyDescent="0.5"/>
  <cols>
    <col min="1" max="1" width="4.7265625" style="2" customWidth="1"/>
    <col min="2" max="2" width="5.26953125" style="2" customWidth="1"/>
    <col min="3" max="3" width="9.1328125" style="1"/>
    <col min="4" max="4" width="14.1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6328125" style="2" customWidth="1"/>
    <col min="10" max="10" width="8.1328125" style="2" customWidth="1"/>
    <col min="11" max="11" width="10" style="2" customWidth="1"/>
    <col min="12" max="16384" width="9.1328125" style="2"/>
  </cols>
  <sheetData>
    <row r="1" spans="1:12" ht="45.75" customHeight="1" x14ac:dyDescent="0.65">
      <c r="A1" s="1" t="s">
        <v>6</v>
      </c>
      <c r="C1" s="56"/>
      <c r="D1" s="57"/>
      <c r="E1" s="57"/>
      <c r="F1" s="13" t="s">
        <v>14</v>
      </c>
      <c r="G1" s="2" t="s">
        <v>15</v>
      </c>
      <c r="H1" s="58" t="s">
        <v>133</v>
      </c>
      <c r="I1" s="58"/>
      <c r="J1" s="58"/>
      <c r="K1" s="58"/>
    </row>
    <row r="2" spans="1:12" ht="17.5" x14ac:dyDescent="0.5">
      <c r="A2" s="33" t="s">
        <v>5</v>
      </c>
      <c r="C2" s="2"/>
      <c r="G2" s="2" t="s">
        <v>16</v>
      </c>
      <c r="H2" s="58" t="s">
        <v>134</v>
      </c>
      <c r="I2" s="58"/>
      <c r="J2" s="58"/>
      <c r="K2" s="58"/>
    </row>
    <row r="3" spans="1:12" ht="17.25" customHeight="1" x14ac:dyDescent="0.5">
      <c r="A3" s="4" t="s">
        <v>7</v>
      </c>
      <c r="C3" s="2"/>
      <c r="D3" s="3"/>
      <c r="E3" s="36"/>
      <c r="G3" s="2" t="s">
        <v>17</v>
      </c>
      <c r="H3" s="59">
        <v>45351</v>
      </c>
      <c r="I3" s="59"/>
      <c r="J3" s="59"/>
      <c r="K3" s="59"/>
    </row>
    <row r="4" spans="1:12" ht="13.5" thickBot="1" x14ac:dyDescent="0.25">
      <c r="C4" s="2"/>
      <c r="D4" s="4"/>
    </row>
    <row r="5" spans="1:12" ht="30.25" thickBot="1" x14ac:dyDescent="0.55000000000000004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" x14ac:dyDescent="0.6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4.25" x14ac:dyDescent="0.6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6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4.25" x14ac:dyDescent="0.6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25" x14ac:dyDescent="0.6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4.25" x14ac:dyDescent="0.6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4.25" x14ac:dyDescent="0.6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4.25" x14ac:dyDescent="0.6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4.25" x14ac:dyDescent="0.6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4.25" x14ac:dyDescent="0.6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5.75" x14ac:dyDescent="0.6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4.25" x14ac:dyDescent="0.6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4.25" x14ac:dyDescent="0.6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25" x14ac:dyDescent="0.6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4.5" thickBot="1" x14ac:dyDescent="0.55000000000000004">
      <c r="A24" s="28">
        <f>A6</f>
        <v>1</v>
      </c>
      <c r="B24" s="29">
        <f>B6</f>
        <v>1</v>
      </c>
      <c r="C24" s="60" t="s">
        <v>4</v>
      </c>
      <c r="D24" s="61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4.25" x14ac:dyDescent="0.6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270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25" x14ac:dyDescent="0.6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4.25" x14ac:dyDescent="0.6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4.25" x14ac:dyDescent="0.6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4.25" x14ac:dyDescent="0.6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4.25" x14ac:dyDescent="0.6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4.25" x14ac:dyDescent="0.6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15.200000000000001</v>
      </c>
      <c r="H32" s="20">
        <f>SUM(H25:H31)</f>
        <v>14.190000000000001</v>
      </c>
      <c r="I32" s="20">
        <f>SUM(I25:I31)</f>
        <v>56.66</v>
      </c>
      <c r="J32" s="20">
        <f>SUM(J25:J31)</f>
        <v>534</v>
      </c>
      <c r="K32" s="26"/>
      <c r="L32" s="20">
        <f>SUM(L25:L31)</f>
        <v>69.569999999999993</v>
      </c>
    </row>
    <row r="33" spans="1:12" ht="14.25" x14ac:dyDescent="0.6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14.25" x14ac:dyDescent="0.6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4.25" x14ac:dyDescent="0.6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4.25" x14ac:dyDescent="0.6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4.25" x14ac:dyDescent="0.6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4.25" x14ac:dyDescent="0.6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4.25" x14ac:dyDescent="0.6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25" x14ac:dyDescent="0.6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55000000000000004">
      <c r="A43" s="32">
        <f>A25</f>
        <v>1</v>
      </c>
      <c r="B43" s="32">
        <f>B25</f>
        <v>2</v>
      </c>
      <c r="C43" s="60" t="s">
        <v>4</v>
      </c>
      <c r="D43" s="61"/>
      <c r="E43" s="30"/>
      <c r="F43" s="31">
        <f>F32+F42</f>
        <v>1215</v>
      </c>
      <c r="G43" s="31">
        <f t="shared" ref="G43:J43" si="1">G32+G42</f>
        <v>38.320000000000007</v>
      </c>
      <c r="H43" s="31">
        <f t="shared" si="1"/>
        <v>37.160000000000004</v>
      </c>
      <c r="I43" s="31">
        <f t="shared" si="1"/>
        <v>148.03</v>
      </c>
      <c r="J43" s="31">
        <f t="shared" si="1"/>
        <v>1250</v>
      </c>
      <c r="K43" s="31"/>
      <c r="L43" s="31">
        <f>L32+L42</f>
        <v>147.58999999999997</v>
      </c>
    </row>
    <row r="44" spans="1:12" ht="25.75" x14ac:dyDescent="0.6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4.25" x14ac:dyDescent="0.6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4.25" x14ac:dyDescent="0.6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4.25" x14ac:dyDescent="0.6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25" x14ac:dyDescent="0.6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4.25" x14ac:dyDescent="0.6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4.25" x14ac:dyDescent="0.6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4.25" x14ac:dyDescent="0.6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4.25" x14ac:dyDescent="0.6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4.25" x14ac:dyDescent="0.6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5.75" x14ac:dyDescent="0.6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4.25" x14ac:dyDescent="0.6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4.25" x14ac:dyDescent="0.6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25" x14ac:dyDescent="0.6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55000000000000004">
      <c r="A62" s="28">
        <f>A44</f>
        <v>1</v>
      </c>
      <c r="B62" s="29">
        <f>B44</f>
        <v>3</v>
      </c>
      <c r="C62" s="60" t="s">
        <v>4</v>
      </c>
      <c r="D62" s="61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4.25" x14ac:dyDescent="0.6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4.25" x14ac:dyDescent="0.6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5.75" x14ac:dyDescent="0.6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4.25" x14ac:dyDescent="0.6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4.25" x14ac:dyDescent="0.6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4.25" x14ac:dyDescent="0.6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4.25" x14ac:dyDescent="0.6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4.25" x14ac:dyDescent="0.6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4.25" x14ac:dyDescent="0.6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4.25" x14ac:dyDescent="0.6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4.25" x14ac:dyDescent="0.6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4.25" x14ac:dyDescent="0.6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5.75" x14ac:dyDescent="0.6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4.25" x14ac:dyDescent="0.6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25" x14ac:dyDescent="0.6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55000000000000004">
      <c r="A81" s="28">
        <f>A63</f>
        <v>1</v>
      </c>
      <c r="B81" s="29">
        <f>B63</f>
        <v>4</v>
      </c>
      <c r="C81" s="60" t="s">
        <v>4</v>
      </c>
      <c r="D81" s="61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4.25" x14ac:dyDescent="0.6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4.25" x14ac:dyDescent="0.6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5.75" x14ac:dyDescent="0.6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4.25" x14ac:dyDescent="0.6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4.25" x14ac:dyDescent="0.6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4.25" x14ac:dyDescent="0.6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4.25" x14ac:dyDescent="0.6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4.25" x14ac:dyDescent="0.6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4.25" x14ac:dyDescent="0.6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5.75" x14ac:dyDescent="0.6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4.25" x14ac:dyDescent="0.6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4.25" x14ac:dyDescent="0.6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5.75" x14ac:dyDescent="0.6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4.25" x14ac:dyDescent="0.6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4.25" x14ac:dyDescent="0.6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25" x14ac:dyDescent="0.6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55000000000000004">
      <c r="A100" s="28">
        <f>A82</f>
        <v>1</v>
      </c>
      <c r="B100" s="29">
        <f>B82</f>
        <v>5</v>
      </c>
      <c r="C100" s="60" t="s">
        <v>4</v>
      </c>
      <c r="D100" s="61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4.25" x14ac:dyDescent="0.6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4.25" x14ac:dyDescent="0.6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5.75" x14ac:dyDescent="0.6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4.25" x14ac:dyDescent="0.6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25" x14ac:dyDescent="0.6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4.25" x14ac:dyDescent="0.6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4.25" x14ac:dyDescent="0.6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4.25" x14ac:dyDescent="0.6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4.25" x14ac:dyDescent="0.6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4.25" x14ac:dyDescent="0.6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5.75" x14ac:dyDescent="0.6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4.25" x14ac:dyDescent="0.6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4.25" x14ac:dyDescent="0.6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25" x14ac:dyDescent="0.6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4.5" thickBot="1" x14ac:dyDescent="0.55000000000000004">
      <c r="A119" s="28">
        <f>A101</f>
        <v>2</v>
      </c>
      <c r="B119" s="29">
        <f>B101</f>
        <v>1</v>
      </c>
      <c r="C119" s="60" t="s">
        <v>4</v>
      </c>
      <c r="D119" s="61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4.25" x14ac:dyDescent="0.6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4.25" x14ac:dyDescent="0.6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4.25" x14ac:dyDescent="0.6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5.75" x14ac:dyDescent="0.6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4.25" x14ac:dyDescent="0.6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25" x14ac:dyDescent="0.6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25" x14ac:dyDescent="0.6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4.25" x14ac:dyDescent="0.6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4.25" x14ac:dyDescent="0.6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4.25" x14ac:dyDescent="0.6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4.25" x14ac:dyDescent="0.6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4.25" x14ac:dyDescent="0.6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5.75" x14ac:dyDescent="0.6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4.25" x14ac:dyDescent="0.6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25" x14ac:dyDescent="0.6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4.5" thickBot="1" x14ac:dyDescent="0.55000000000000004">
      <c r="A138" s="32">
        <f>A120</f>
        <v>2</v>
      </c>
      <c r="B138" s="32">
        <f>B120</f>
        <v>2</v>
      </c>
      <c r="C138" s="60" t="s">
        <v>4</v>
      </c>
      <c r="D138" s="61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5.75" x14ac:dyDescent="0.6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4.25" x14ac:dyDescent="0.6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6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4.25" x14ac:dyDescent="0.6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25" x14ac:dyDescent="0.6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4.25" x14ac:dyDescent="0.6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4.25" x14ac:dyDescent="0.6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5.75" x14ac:dyDescent="0.6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4.25" x14ac:dyDescent="0.6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25" x14ac:dyDescent="0.6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5.75" x14ac:dyDescent="0.6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4.25" x14ac:dyDescent="0.6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4.25" x14ac:dyDescent="0.6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25" x14ac:dyDescent="0.6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4.5" thickBot="1" x14ac:dyDescent="0.55000000000000004">
      <c r="A157" s="28">
        <f>A139</f>
        <v>2</v>
      </c>
      <c r="B157" s="29">
        <f>B139</f>
        <v>3</v>
      </c>
      <c r="C157" s="60" t="s">
        <v>4</v>
      </c>
      <c r="D157" s="61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4.25" x14ac:dyDescent="0.6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25" x14ac:dyDescent="0.6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5.75" x14ac:dyDescent="0.6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4.25" x14ac:dyDescent="0.6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25" x14ac:dyDescent="0.6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4.25" x14ac:dyDescent="0.6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4.25" x14ac:dyDescent="0.6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4.25" x14ac:dyDescent="0.6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4.25" x14ac:dyDescent="0.6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4.25" x14ac:dyDescent="0.6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5.75" x14ac:dyDescent="0.6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4.25" x14ac:dyDescent="0.6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25" x14ac:dyDescent="0.6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4.5" thickBot="1" x14ac:dyDescent="0.55000000000000004">
      <c r="A176" s="28">
        <f>A158</f>
        <v>2</v>
      </c>
      <c r="B176" s="29">
        <f>B158</f>
        <v>4</v>
      </c>
      <c r="C176" s="60" t="s">
        <v>4</v>
      </c>
      <c r="D176" s="61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5.75" x14ac:dyDescent="0.6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4.25" x14ac:dyDescent="0.6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5.75" x14ac:dyDescent="0.6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4.25" x14ac:dyDescent="0.6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4.25" x14ac:dyDescent="0.6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6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4.25" x14ac:dyDescent="0.6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4.25" x14ac:dyDescent="0.6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5.75" x14ac:dyDescent="0.6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4.25" x14ac:dyDescent="0.6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4.25" x14ac:dyDescent="0.6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5.75" x14ac:dyDescent="0.6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4.25" x14ac:dyDescent="0.6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25" x14ac:dyDescent="0.6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4.5" thickBot="1" x14ac:dyDescent="0.55000000000000004">
      <c r="A195" s="28">
        <f>A177</f>
        <v>2</v>
      </c>
      <c r="B195" s="29">
        <f>B177</f>
        <v>5</v>
      </c>
      <c r="C195" s="60" t="s">
        <v>4</v>
      </c>
      <c r="D195" s="61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S044P</cp:lastModifiedBy>
  <cp:lastPrinted>2023-08-29T10:18:36Z</cp:lastPrinted>
  <dcterms:created xsi:type="dcterms:W3CDTF">2022-05-16T14:23:56Z</dcterms:created>
  <dcterms:modified xsi:type="dcterms:W3CDTF">2024-02-27T09:23:02Z</dcterms:modified>
</cp:coreProperties>
</file>